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2130" activeTab="0"/>
  </bookViews>
  <sheets>
    <sheet name="Мережа" sheetId="1" r:id="rId1"/>
  </sheets>
  <definedNames>
    <definedName name="_xlnm.Print_Area" localSheetId="0">'Мережа'!$A$1:$D$76</definedName>
  </definedNames>
  <calcPr fullCalcOnLoad="1"/>
</workbook>
</file>

<file path=xl/sharedStrings.xml><?xml version="1.0" encoding="utf-8"?>
<sst xmlns="http://schemas.openxmlformats.org/spreadsheetml/2006/main" count="113" uniqueCount="65">
  <si>
    <t>Кількість класів</t>
  </si>
  <si>
    <t>Кількість учнів</t>
  </si>
  <si>
    <t>1-А</t>
  </si>
  <si>
    <t>1-Б</t>
  </si>
  <si>
    <t>1-В</t>
  </si>
  <si>
    <t>ВСЬОГО</t>
  </si>
  <si>
    <t>2-А</t>
  </si>
  <si>
    <t>2-Б</t>
  </si>
  <si>
    <t>2-В</t>
  </si>
  <si>
    <t>3-А</t>
  </si>
  <si>
    <t>3-Б</t>
  </si>
  <si>
    <t>3-В</t>
  </si>
  <si>
    <t>4-А</t>
  </si>
  <si>
    <t>4-Б</t>
  </si>
  <si>
    <t>4-В</t>
  </si>
  <si>
    <t>I - IV кл.</t>
  </si>
  <si>
    <t>5-А</t>
  </si>
  <si>
    <t>5-Б</t>
  </si>
  <si>
    <t>5-В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</si>
  <si>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</si>
  <si>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</si>
  <si>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</si>
  <si>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</si>
  <si>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</si>
  <si>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</si>
  <si>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</si>
  <si>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</si>
  <si>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</si>
  <si>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</si>
  <si>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</si>
  <si>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V - IX кл.</t>
  </si>
  <si>
    <t>10-А</t>
  </si>
  <si>
    <t>X - XI  кл.</t>
  </si>
  <si>
    <t>I - XI  кл.</t>
  </si>
  <si>
    <t xml:space="preserve">ГПД </t>
  </si>
  <si>
    <t>Директор</t>
  </si>
  <si>
    <t>Нова українська школа</t>
  </si>
  <si>
    <t>Спеціалізований з поглибленим вивченням англійської мови</t>
  </si>
  <si>
    <t>Росток</t>
  </si>
  <si>
    <t xml:space="preserve">4 групи </t>
  </si>
  <si>
    <t xml:space="preserve">120 учнів </t>
  </si>
  <si>
    <t>Мультипрофільне навчання (профілі англійська мова, математика)</t>
  </si>
  <si>
    <t>Л.П.Шульга</t>
  </si>
  <si>
    <t xml:space="preserve">МЕРЕЖА по спеціалізованій школі № 251 імені Хо Ши Міна </t>
  </si>
  <si>
    <t xml:space="preserve">Куц </t>
  </si>
  <si>
    <t>Вільні місця</t>
  </si>
  <si>
    <t>1 клас</t>
  </si>
  <si>
    <t>НУШ</t>
  </si>
  <si>
    <t>3 клас</t>
  </si>
  <si>
    <t>спецілізований клас з поглибленим вивченням англійської мови</t>
  </si>
  <si>
    <t>5 клас</t>
  </si>
  <si>
    <t>6 клас</t>
  </si>
  <si>
    <t>7 клас</t>
  </si>
  <si>
    <t>8 клас</t>
  </si>
  <si>
    <t>9 клас</t>
  </si>
  <si>
    <t>10 клас</t>
  </si>
  <si>
    <t>мультипрофільний клас</t>
  </si>
  <si>
    <t>11 клас</t>
  </si>
  <si>
    <t>станом на 20.02.2020 року</t>
  </si>
  <si>
    <r>
      <rPr>
        <b/>
        <u val="single"/>
        <sz val="12"/>
        <color indexed="8"/>
        <rFont val="Times New Roman"/>
        <family val="1"/>
      </rPr>
      <t xml:space="preserve">Примітка </t>
    </r>
    <r>
      <rPr>
        <b/>
        <sz val="12"/>
        <color indexed="8"/>
        <rFont val="Times New Roman"/>
        <family val="1"/>
      </rPr>
      <t>(Нова українська школа, "Росток")</t>
    </r>
  </si>
  <si>
    <t>9-В</t>
  </si>
  <si>
    <t>11 -А</t>
  </si>
  <si>
    <t>11-Б</t>
  </si>
  <si>
    <t>2 клас</t>
  </si>
  <si>
    <t>4 клас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</si>
</sst>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 Cyr"/>
      <family val="0"/>
    </font>
    <font>
      <b/>
      <i/>
      <sz val="20"/>
      <color indexed="8"/>
      <name val="Arial Cyr"/>
      <family val="0"/>
    </font>
    <font>
      <sz val="10"/>
      <color indexed="8"/>
      <name val="Arial"/>
      <family val="0"/>
    </font>
    <font>
      <b/>
      <i/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Times New Roman"/>
      <family val="1"/>
    </font>
    <font>
      <b/>
      <i/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49" applyFont="1" applyFill="1" applyBorder="1" applyAlignment="1">
      <alignment wrapText="1"/>
      <protection/>
    </xf>
    <xf numFmtId="0" fontId="4" fillId="0" borderId="0" xfId="49" applyFont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7" fillId="32" borderId="0" xfId="49" applyFont="1" applyFill="1" applyBorder="1" applyAlignment="1">
      <alignment vertical="center" wrapText="1"/>
      <protection/>
    </xf>
    <xf numFmtId="0" fontId="7" fillId="32" borderId="0" xfId="49" applyFont="1" applyFill="1" applyBorder="1" applyAlignment="1">
      <alignment horizontal="center" vertical="center" wrapText="1"/>
      <protection/>
    </xf>
    <xf numFmtId="0" fontId="8" fillId="0" borderId="0" xfId="49" applyFont="1">
      <alignment/>
      <protection/>
    </xf>
    <xf numFmtId="0" fontId="6" fillId="0" borderId="13" xfId="49" applyFont="1" applyBorder="1" applyAlignment="1">
      <alignment horizontal="center"/>
      <protection/>
    </xf>
    <xf numFmtId="1" fontId="9" fillId="0" borderId="14" xfId="49" applyNumberFormat="1" applyFont="1" applyBorder="1" applyAlignment="1">
      <alignment horizontal="center" vertical="center"/>
      <protection/>
    </xf>
    <xf numFmtId="180" fontId="9" fillId="32" borderId="15" xfId="49" applyNumberFormat="1" applyFont="1" applyFill="1" applyBorder="1" applyAlignment="1">
      <alignment horizontal="left" vertical="center" wrapText="1"/>
      <protection/>
    </xf>
    <xf numFmtId="180" fontId="8" fillId="32" borderId="0" xfId="49" applyNumberFormat="1" applyFont="1" applyFill="1" applyBorder="1" applyAlignment="1">
      <alignment horizontal="center"/>
      <protection/>
    </xf>
    <xf numFmtId="180" fontId="10" fillId="32" borderId="0" xfId="49" applyNumberFormat="1" applyFont="1" applyFill="1" applyBorder="1">
      <alignment/>
      <protection/>
    </xf>
    <xf numFmtId="0" fontId="6" fillId="0" borderId="16" xfId="49" applyFont="1" applyBorder="1" applyAlignment="1">
      <alignment horizontal="center"/>
      <protection/>
    </xf>
    <xf numFmtId="1" fontId="9" fillId="0" borderId="17" xfId="49" applyNumberFormat="1" applyFont="1" applyBorder="1" applyAlignment="1">
      <alignment horizontal="center" vertical="center"/>
      <protection/>
    </xf>
    <xf numFmtId="180" fontId="9" fillId="32" borderId="18" xfId="49" applyNumberFormat="1" applyFont="1" applyFill="1" applyBorder="1" applyAlignment="1">
      <alignment horizontal="left" vertical="center" wrapText="1"/>
      <protection/>
    </xf>
    <xf numFmtId="1" fontId="6" fillId="0" borderId="17" xfId="49" applyNumberFormat="1" applyFont="1" applyBorder="1" applyAlignment="1">
      <alignment horizontal="center" vertical="center"/>
      <protection/>
    </xf>
    <xf numFmtId="180" fontId="6" fillId="32" borderId="18" xfId="49" applyNumberFormat="1" applyFont="1" applyFill="1" applyBorder="1" applyAlignment="1">
      <alignment horizontal="left" vertical="center" wrapText="1"/>
      <protection/>
    </xf>
    <xf numFmtId="180" fontId="11" fillId="32" borderId="0" xfId="49" applyNumberFormat="1" applyFont="1" applyFill="1" applyBorder="1" applyAlignment="1">
      <alignment horizontal="center"/>
      <protection/>
    </xf>
    <xf numFmtId="0" fontId="12" fillId="0" borderId="0" xfId="49" applyFont="1">
      <alignment/>
      <protection/>
    </xf>
    <xf numFmtId="0" fontId="6" fillId="32" borderId="16" xfId="49" applyFont="1" applyFill="1" applyBorder="1" applyAlignment="1">
      <alignment horizontal="center"/>
      <protection/>
    </xf>
    <xf numFmtId="1" fontId="9" fillId="32" borderId="17" xfId="49" applyNumberFormat="1" applyFont="1" applyFill="1" applyBorder="1" applyAlignment="1">
      <alignment horizontal="center" vertical="center"/>
      <protection/>
    </xf>
    <xf numFmtId="0" fontId="13" fillId="0" borderId="19" xfId="49" applyFont="1" applyBorder="1" applyAlignment="1">
      <alignment horizontal="center"/>
      <protection/>
    </xf>
    <xf numFmtId="1" fontId="13" fillId="0" borderId="20" xfId="49" applyNumberFormat="1" applyFont="1" applyBorder="1" applyAlignment="1">
      <alignment horizontal="center" vertical="center"/>
      <protection/>
    </xf>
    <xf numFmtId="180" fontId="13" fillId="32" borderId="21" xfId="49" applyNumberFormat="1" applyFont="1" applyFill="1" applyBorder="1" applyAlignment="1">
      <alignment horizontal="left" vertical="center" wrapText="1"/>
      <protection/>
    </xf>
    <xf numFmtId="180" fontId="10" fillId="32" borderId="0" xfId="49" applyNumberFormat="1" applyFont="1" applyFill="1" applyBorder="1" applyAlignment="1">
      <alignment horizontal="center"/>
      <protection/>
    </xf>
    <xf numFmtId="0" fontId="14" fillId="0" borderId="0" xfId="49" applyFont="1">
      <alignment/>
      <protection/>
    </xf>
    <xf numFmtId="1" fontId="6" fillId="32" borderId="17" xfId="49" applyNumberFormat="1" applyFont="1" applyFill="1" applyBorder="1" applyAlignment="1">
      <alignment horizontal="center" vertical="center"/>
      <protection/>
    </xf>
    <xf numFmtId="180" fontId="6" fillId="32" borderId="22" xfId="49" applyNumberFormat="1" applyFont="1" applyFill="1" applyBorder="1" applyAlignment="1">
      <alignment horizontal="left" vertical="center" wrapText="1"/>
      <protection/>
    </xf>
    <xf numFmtId="0" fontId="13" fillId="32" borderId="19" xfId="49" applyFont="1" applyFill="1" applyBorder="1" applyAlignment="1">
      <alignment horizontal="center"/>
      <protection/>
    </xf>
    <xf numFmtId="1" fontId="13" fillId="32" borderId="20" xfId="49" applyNumberFormat="1" applyFont="1" applyFill="1" applyBorder="1" applyAlignment="1">
      <alignment horizontal="center" vertical="center"/>
      <protection/>
    </xf>
    <xf numFmtId="0" fontId="6" fillId="32" borderId="13" xfId="49" applyFont="1" applyFill="1" applyBorder="1" applyAlignment="1">
      <alignment horizontal="center"/>
      <protection/>
    </xf>
    <xf numFmtId="1" fontId="9" fillId="32" borderId="14" xfId="49" applyNumberFormat="1" applyFont="1" applyFill="1" applyBorder="1" applyAlignment="1">
      <alignment horizontal="center" vertical="center"/>
      <protection/>
    </xf>
    <xf numFmtId="180" fontId="9" fillId="32" borderId="23" xfId="49" applyNumberFormat="1" applyFont="1" applyFill="1" applyBorder="1" applyAlignment="1">
      <alignment horizontal="left" vertical="center" wrapText="1"/>
      <protection/>
    </xf>
    <xf numFmtId="0" fontId="15" fillId="32" borderId="10" xfId="49" applyFont="1" applyFill="1" applyBorder="1" applyAlignment="1">
      <alignment horizontal="center" vertical="center" wrapText="1"/>
      <protection/>
    </xf>
    <xf numFmtId="1" fontId="15" fillId="32" borderId="11" xfId="49" applyNumberFormat="1" applyFont="1" applyFill="1" applyBorder="1" applyAlignment="1">
      <alignment horizontal="center"/>
      <protection/>
    </xf>
    <xf numFmtId="180" fontId="15" fillId="32" borderId="12" xfId="49" applyNumberFormat="1" applyFont="1" applyFill="1" applyBorder="1" applyAlignment="1">
      <alignment horizontal="left" vertical="center" wrapText="1"/>
      <protection/>
    </xf>
    <xf numFmtId="180" fontId="16" fillId="32" borderId="0" xfId="49" applyNumberFormat="1" applyFont="1" applyFill="1" applyBorder="1" applyAlignment="1">
      <alignment horizontal="center"/>
      <protection/>
    </xf>
    <xf numFmtId="0" fontId="17" fillId="0" borderId="0" xfId="49" applyFont="1" applyAlignment="1">
      <alignment/>
      <protection/>
    </xf>
    <xf numFmtId="0" fontId="17" fillId="0" borderId="0" xfId="49" applyFont="1" applyAlignment="1">
      <alignment horizontal="right"/>
      <protection/>
    </xf>
    <xf numFmtId="0" fontId="17" fillId="32" borderId="0" xfId="49" applyFont="1" applyFill="1" applyBorder="1">
      <alignment/>
      <protection/>
    </xf>
    <xf numFmtId="0" fontId="17" fillId="0" borderId="0" xfId="49" applyFont="1">
      <alignment/>
      <protection/>
    </xf>
    <xf numFmtId="0" fontId="4" fillId="32" borderId="0" xfId="49" applyFont="1" applyFill="1" applyBorder="1">
      <alignment/>
      <protection/>
    </xf>
    <xf numFmtId="0" fontId="4" fillId="0" borderId="0" xfId="49" applyFont="1" applyBorder="1">
      <alignment/>
      <protection/>
    </xf>
    <xf numFmtId="0" fontId="18" fillId="0" borderId="0" xfId="48" applyFont="1">
      <alignment/>
      <protection/>
    </xf>
    <xf numFmtId="0" fontId="18" fillId="32" borderId="0" xfId="48" applyFont="1" applyFill="1" applyBorder="1">
      <alignment/>
      <protection/>
    </xf>
    <xf numFmtId="0" fontId="18" fillId="32" borderId="0" xfId="48" applyFont="1" applyFill="1" applyBorder="1" applyAlignment="1">
      <alignment/>
      <protection/>
    </xf>
    <xf numFmtId="0" fontId="19" fillId="32" borderId="0" xfId="48" applyFont="1" applyFill="1" applyBorder="1">
      <alignment/>
      <protection/>
    </xf>
    <xf numFmtId="0" fontId="18" fillId="0" borderId="0" xfId="48" applyFont="1" applyBorder="1" applyAlignment="1">
      <alignment/>
      <protection/>
    </xf>
    <xf numFmtId="0" fontId="18" fillId="0" borderId="0" xfId="48" applyFont="1" applyBorder="1">
      <alignment/>
      <protection/>
    </xf>
    <xf numFmtId="0" fontId="4" fillId="32" borderId="0" xfId="49" applyFont="1" applyFill="1" applyBorder="1" applyAlignment="1">
      <alignment horizontal="center"/>
      <protection/>
    </xf>
    <xf numFmtId="0" fontId="6" fillId="32" borderId="24" xfId="49" applyFont="1" applyFill="1" applyBorder="1" applyAlignment="1">
      <alignment horizontal="center"/>
      <protection/>
    </xf>
    <xf numFmtId="1" fontId="9" fillId="32" borderId="25" xfId="49" applyNumberFormat="1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left"/>
      <protection/>
    </xf>
    <xf numFmtId="0" fontId="4" fillId="0" borderId="0" xfId="49" applyFont="1" applyAlignment="1">
      <alignment/>
      <protection/>
    </xf>
    <xf numFmtId="0" fontId="4" fillId="0" borderId="17" xfId="49" applyFont="1" applyBorder="1" applyAlignment="1">
      <alignment wrapText="1"/>
      <protection/>
    </xf>
    <xf numFmtId="0" fontId="11" fillId="0" borderId="17" xfId="49" applyFont="1" applyBorder="1" applyAlignment="1">
      <alignment horizontal="center" wrapText="1"/>
      <protection/>
    </xf>
    <xf numFmtId="0" fontId="4" fillId="0" borderId="17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 wrapText="1"/>
      <protection/>
    </xf>
    <xf numFmtId="0" fontId="18" fillId="32" borderId="0" xfId="48" applyFont="1" applyFill="1" applyBorder="1" applyAlignment="1">
      <alignment horizontal="center"/>
      <protection/>
    </xf>
    <xf numFmtId="0" fontId="18" fillId="32" borderId="0" xfId="48" applyFont="1" applyFill="1" applyBorder="1" applyAlignment="1">
      <alignment/>
      <protection/>
    </xf>
    <xf numFmtId="0" fontId="2" fillId="0" borderId="0" xfId="49" applyFont="1" applyBorder="1" applyAlignment="1">
      <alignment horizontal="center" wrapText="1"/>
      <protection/>
    </xf>
    <xf numFmtId="0" fontId="5" fillId="0" borderId="26" xfId="49" applyFont="1" applyBorder="1" applyAlignment="1">
      <alignment horizontal="center" wrapText="1"/>
      <protection/>
    </xf>
    <xf numFmtId="0" fontId="7" fillId="32" borderId="0" xfId="49" applyFont="1" applyFill="1" applyBorder="1" applyAlignment="1">
      <alignment horizontal="center" vertical="center" wrapText="1"/>
      <protection/>
    </xf>
    <xf numFmtId="0" fontId="17" fillId="0" borderId="0" xfId="49" applyFont="1" applyAlignment="1">
      <alignment horizontal="left"/>
      <protection/>
    </xf>
    <xf numFmtId="0" fontId="22" fillId="0" borderId="17" xfId="49" applyFont="1" applyBorder="1" applyAlignment="1">
      <alignment horizontal="center"/>
      <protection/>
    </xf>
    <xf numFmtId="180" fontId="9" fillId="32" borderId="22" xfId="49" applyNumberFormat="1" applyFont="1" applyFill="1" applyBorder="1" applyAlignment="1">
      <alignment horizontal="left" vertical="center" wrapText="1"/>
      <protection/>
    </xf>
    <xf numFmtId="180" fontId="9" fillId="32" borderId="27" xfId="49" applyNumberFormat="1" applyFont="1" applyFill="1" applyBorder="1" applyAlignment="1">
      <alignment horizontal="left" vertical="center" wrapText="1"/>
      <protection/>
    </xf>
    <xf numFmtId="0" fontId="4" fillId="0" borderId="17" xfId="49" applyFont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Розрахунок годин на 01.09.2011р." xfId="48"/>
    <cellStyle name="Звичайний_Розрахунок зошитів на 01.09.2011р.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U74"/>
  <sheetViews>
    <sheetView tabSelected="1" view="pageBreakPreview" zoomScaleSheetLayoutView="100" zoomScalePageLayoutView="0" workbookViewId="0" topLeftCell="A64">
      <selection activeCell="D78" sqref="D78"/>
    </sheetView>
  </sheetViews>
  <sheetFormatPr defaultColWidth="9.140625" defaultRowHeight="15"/>
  <cols>
    <col min="1" max="1" width="16.00390625" style="2" customWidth="1"/>
    <col min="2" max="3" width="16.7109375" style="2" customWidth="1"/>
    <col min="4" max="4" width="67.28125" style="43" customWidth="1"/>
    <col min="5" max="15" width="9.7109375" style="43" customWidth="1"/>
    <col min="16" max="16" width="11.8515625" style="43" customWidth="1"/>
    <col min="17" max="16384" width="9.140625" style="2" customWidth="1"/>
  </cols>
  <sheetData>
    <row r="1" spans="1:16" ht="25.5" customHeight="1">
      <c r="A1" s="62" t="s">
        <v>43</v>
      </c>
      <c r="B1" s="62"/>
      <c r="C1" s="62"/>
      <c r="D1" s="6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63" t="s">
        <v>58</v>
      </c>
      <c r="B2" s="63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8" customFormat="1" ht="30.75" customHeight="1" thickBot="1">
      <c r="A3" s="3"/>
      <c r="B3" s="4" t="s">
        <v>0</v>
      </c>
      <c r="C3" s="4" t="s">
        <v>1</v>
      </c>
      <c r="D3" s="5" t="s">
        <v>59</v>
      </c>
      <c r="E3" s="6"/>
      <c r="F3" s="6"/>
      <c r="G3" s="6"/>
      <c r="H3" s="6"/>
      <c r="I3" s="6"/>
      <c r="J3" s="6"/>
      <c r="K3" s="6"/>
      <c r="L3" s="6"/>
      <c r="M3" s="6"/>
      <c r="N3" s="64"/>
      <c r="O3" s="64"/>
      <c r="P3" s="7"/>
    </row>
    <row r="4" spans="1:16" ht="15" customHeight="1">
      <c r="A4" s="9"/>
      <c r="B4" s="10" t="s">
        <v>2</v>
      </c>
      <c r="C4" s="10">
        <v>32</v>
      </c>
      <c r="D4" s="11" t="s">
        <v>36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5" customHeight="1">
      <c r="A5" s="14"/>
      <c r="B5" s="15" t="s">
        <v>3</v>
      </c>
      <c r="C5" s="15">
        <v>29</v>
      </c>
      <c r="D5" s="16" t="s">
        <v>36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15" customHeight="1">
      <c r="A6" s="14"/>
      <c r="B6" s="15" t="s">
        <v>4</v>
      </c>
      <c r="C6" s="15">
        <v>31</v>
      </c>
      <c r="D6" s="16" t="s">
        <v>36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s="20" customFormat="1" ht="15" customHeight="1">
      <c r="A7" s="14" t="s">
        <v>5</v>
      </c>
      <c r="B7" s="17">
        <v>3</v>
      </c>
      <c r="C7" s="17">
        <f>SUM(C4:C6)</f>
        <v>92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3"/>
    </row>
    <row r="8" spans="1:16" ht="15" customHeight="1">
      <c r="A8" s="21"/>
      <c r="B8" s="22" t="s">
        <v>6</v>
      </c>
      <c r="C8" s="22">
        <v>27</v>
      </c>
      <c r="D8" s="16" t="s">
        <v>36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5" customHeight="1">
      <c r="A9" s="21"/>
      <c r="B9" s="22" t="s">
        <v>7</v>
      </c>
      <c r="C9" s="22">
        <v>30</v>
      </c>
      <c r="D9" s="16" t="s">
        <v>36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>
      <c r="A10" s="21"/>
      <c r="B10" s="22" t="s">
        <v>8</v>
      </c>
      <c r="C10" s="22">
        <v>30</v>
      </c>
      <c r="D10" s="16" t="s">
        <v>36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0" customFormat="1" ht="15" customHeight="1">
      <c r="A11" s="14" t="s">
        <v>5</v>
      </c>
      <c r="B11" s="17">
        <v>3</v>
      </c>
      <c r="C11" s="17">
        <f>SUM(C8:C10)</f>
        <v>87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3"/>
    </row>
    <row r="12" spans="1:16" ht="15" customHeight="1">
      <c r="A12" s="21"/>
      <c r="B12" s="22" t="s">
        <v>9</v>
      </c>
      <c r="C12" s="22">
        <v>28</v>
      </c>
      <c r="D12" s="16" t="s">
        <v>37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5" customHeight="1">
      <c r="A13" s="21"/>
      <c r="B13" s="22" t="s">
        <v>10</v>
      </c>
      <c r="C13" s="22">
        <v>33</v>
      </c>
      <c r="D13" s="16" t="s">
        <v>37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5" customHeight="1">
      <c r="A14" s="21"/>
      <c r="B14" s="22" t="s">
        <v>11</v>
      </c>
      <c r="C14" s="22">
        <v>27</v>
      </c>
      <c r="D14" s="16" t="s">
        <v>38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1:16" s="20" customFormat="1" ht="15" customHeight="1">
      <c r="A15" s="14" t="s">
        <v>5</v>
      </c>
      <c r="B15" s="17">
        <v>3</v>
      </c>
      <c r="C15" s="17">
        <f>SUM(C12:C14)</f>
        <v>88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3"/>
    </row>
    <row r="16" spans="1:16" ht="15" customHeight="1">
      <c r="A16" s="21"/>
      <c r="B16" s="22" t="s">
        <v>12</v>
      </c>
      <c r="C16" s="22">
        <v>32</v>
      </c>
      <c r="D16" s="16" t="s">
        <v>37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ht="15" customHeight="1">
      <c r="A17" s="21"/>
      <c r="B17" s="22" t="s">
        <v>13</v>
      </c>
      <c r="C17" s="22">
        <v>30</v>
      </c>
      <c r="D17" s="16" t="s">
        <v>37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1:16" ht="15" customHeight="1">
      <c r="A18" s="21"/>
      <c r="B18" s="22" t="s">
        <v>14</v>
      </c>
      <c r="C18" s="22">
        <v>23</v>
      </c>
      <c r="D18" s="16" t="s">
        <v>38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</row>
    <row r="19" spans="1:16" s="20" customFormat="1" ht="15" customHeight="1">
      <c r="A19" s="14" t="s">
        <v>5</v>
      </c>
      <c r="B19" s="17">
        <v>3</v>
      </c>
      <c r="C19" s="17">
        <f>SUM(C16:C18)</f>
        <v>85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3"/>
    </row>
    <row r="20" spans="1:16" s="27" customFormat="1" ht="15" customHeight="1" thickBot="1">
      <c r="A20" s="23" t="s">
        <v>15</v>
      </c>
      <c r="B20" s="24">
        <f>B7+B11+B15+B19</f>
        <v>12</v>
      </c>
      <c r="C20" s="24">
        <f>C7+C11+C15+C19</f>
        <v>352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</row>
    <row r="21" spans="1:16" s="27" customFormat="1" ht="15" customHeight="1">
      <c r="A21" s="9"/>
      <c r="B21" s="10" t="s">
        <v>16</v>
      </c>
      <c r="C21" s="10">
        <v>32</v>
      </c>
      <c r="D21" s="16" t="s">
        <v>37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/>
    </row>
    <row r="22" spans="1:16" s="27" customFormat="1" ht="15" customHeight="1">
      <c r="A22" s="14"/>
      <c r="B22" s="15" t="s">
        <v>17</v>
      </c>
      <c r="C22" s="15">
        <v>34</v>
      </c>
      <c r="D22" s="16" t="s">
        <v>37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/>
    </row>
    <row r="23" spans="1:16" s="27" customFormat="1" ht="15" customHeight="1">
      <c r="A23" s="14"/>
      <c r="B23" s="15" t="s">
        <v>18</v>
      </c>
      <c r="C23" s="15">
        <v>33</v>
      </c>
      <c r="D23" s="16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</row>
    <row r="24" spans="1:16" s="27" customFormat="1" ht="15" customHeight="1">
      <c r="A24" s="14" t="s">
        <v>5</v>
      </c>
      <c r="B24" s="17">
        <v>3</v>
      </c>
      <c r="C24" s="17">
        <f>SUM(C21:C23)</f>
        <v>99</v>
      </c>
      <c r="D24" s="1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/>
    </row>
    <row r="25" spans="1:16" s="27" customFormat="1" ht="15" customHeight="1">
      <c r="A25" s="21"/>
      <c r="B25" s="22" t="s">
        <v>19</v>
      </c>
      <c r="C25" s="22">
        <v>29</v>
      </c>
      <c r="D25" s="16" t="s">
        <v>37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/>
    </row>
    <row r="26" spans="1:16" s="27" customFormat="1" ht="15" customHeight="1">
      <c r="A26" s="21"/>
      <c r="B26" s="22" t="s">
        <v>20</v>
      </c>
      <c r="C26" s="22">
        <v>28</v>
      </c>
      <c r="D26" s="16" t="s">
        <v>37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</row>
    <row r="27" spans="1:16" s="27" customFormat="1" ht="15" customHeight="1">
      <c r="A27" s="21"/>
      <c r="B27" s="22" t="s">
        <v>21</v>
      </c>
      <c r="C27" s="22">
        <v>20</v>
      </c>
      <c r="D27" s="16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3"/>
    </row>
    <row r="28" spans="1:16" s="27" customFormat="1" ht="15" customHeight="1">
      <c r="A28" s="14" t="s">
        <v>5</v>
      </c>
      <c r="B28" s="17">
        <v>3</v>
      </c>
      <c r="C28" s="17">
        <f>SUM(C25:C27)</f>
        <v>77</v>
      </c>
      <c r="D28" s="1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/>
    </row>
    <row r="29" spans="1:16" s="27" customFormat="1" ht="15" customHeight="1">
      <c r="A29" s="21"/>
      <c r="B29" s="22" t="s">
        <v>22</v>
      </c>
      <c r="C29" s="22">
        <v>27</v>
      </c>
      <c r="D29" s="16" t="s">
        <v>37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</row>
    <row r="30" spans="1:16" s="27" customFormat="1" ht="15" customHeight="1">
      <c r="A30" s="21"/>
      <c r="B30" s="22" t="s">
        <v>23</v>
      </c>
      <c r="C30" s="22">
        <v>29</v>
      </c>
      <c r="D30" s="16" t="s">
        <v>37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</row>
    <row r="31" spans="1:16" s="27" customFormat="1" ht="15" customHeight="1">
      <c r="A31" s="21"/>
      <c r="B31" s="22" t="s">
        <v>24</v>
      </c>
      <c r="C31" s="22">
        <v>19</v>
      </c>
      <c r="D31" s="16" t="s">
        <v>38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</row>
    <row r="32" spans="1:16" s="27" customFormat="1" ht="15" customHeight="1">
      <c r="A32" s="14" t="s">
        <v>5</v>
      </c>
      <c r="B32" s="17">
        <v>3</v>
      </c>
      <c r="C32" s="17">
        <f>SUM(C29:C31)</f>
        <v>75</v>
      </c>
      <c r="D32" s="1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</row>
    <row r="33" spans="1:16" s="27" customFormat="1" ht="15" customHeight="1">
      <c r="A33" s="21"/>
      <c r="B33" s="22" t="s">
        <v>25</v>
      </c>
      <c r="C33" s="22">
        <v>27</v>
      </c>
      <c r="D33" s="16" t="s">
        <v>37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</row>
    <row r="34" spans="1:16" s="27" customFormat="1" ht="15" customHeight="1">
      <c r="A34" s="21"/>
      <c r="B34" s="22" t="s">
        <v>26</v>
      </c>
      <c r="C34" s="22">
        <v>26</v>
      </c>
      <c r="D34" s="16" t="s">
        <v>37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/>
    </row>
    <row r="35" spans="1:16" s="27" customFormat="1" ht="15" customHeight="1">
      <c r="A35" s="21"/>
      <c r="B35" s="22" t="s">
        <v>27</v>
      </c>
      <c r="C35" s="22">
        <v>20</v>
      </c>
      <c r="D35" s="16" t="s">
        <v>38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</row>
    <row r="36" spans="1:16" s="27" customFormat="1" ht="15" customHeight="1">
      <c r="A36" s="21" t="s">
        <v>5</v>
      </c>
      <c r="B36" s="28">
        <v>3</v>
      </c>
      <c r="C36" s="28">
        <f>SUM(C33:C35)</f>
        <v>73</v>
      </c>
      <c r="D36" s="1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/>
    </row>
    <row r="37" spans="1:16" s="27" customFormat="1" ht="15" customHeight="1">
      <c r="A37" s="21"/>
      <c r="B37" s="22" t="s">
        <v>28</v>
      </c>
      <c r="C37" s="22">
        <v>29</v>
      </c>
      <c r="D37" s="16" t="s">
        <v>37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3"/>
    </row>
    <row r="38" spans="1:16" s="27" customFormat="1" ht="15" customHeight="1">
      <c r="A38" s="21"/>
      <c r="B38" s="22" t="s">
        <v>29</v>
      </c>
      <c r="C38" s="22">
        <v>30</v>
      </c>
      <c r="D38" s="16" t="s">
        <v>37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</row>
    <row r="39" spans="1:16" s="27" customFormat="1" ht="15" customHeight="1">
      <c r="A39" s="21"/>
      <c r="B39" s="22" t="s">
        <v>60</v>
      </c>
      <c r="C39" s="22">
        <v>23</v>
      </c>
      <c r="D39" s="67" t="s">
        <v>38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</row>
    <row r="40" spans="1:16" s="27" customFormat="1" ht="15" customHeight="1">
      <c r="A40" s="21" t="s">
        <v>5</v>
      </c>
      <c r="B40" s="28">
        <v>3</v>
      </c>
      <c r="C40" s="28">
        <v>82</v>
      </c>
      <c r="D40" s="29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</row>
    <row r="41" spans="1:16" s="27" customFormat="1" ht="15" customHeight="1" thickBot="1">
      <c r="A41" s="30" t="s">
        <v>30</v>
      </c>
      <c r="B41" s="31">
        <f>B24+B28+B32+B36+B40</f>
        <v>15</v>
      </c>
      <c r="C41" s="31">
        <f>C24+C28+C32+C36+C40</f>
        <v>406</v>
      </c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</row>
    <row r="42" spans="1:16" s="27" customFormat="1" ht="15" customHeight="1" thickBot="1">
      <c r="A42" s="32"/>
      <c r="B42" s="33" t="s">
        <v>31</v>
      </c>
      <c r="C42" s="33">
        <v>31</v>
      </c>
      <c r="D42" s="34" t="s">
        <v>41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</row>
    <row r="43" spans="1:16" s="27" customFormat="1" ht="15" customHeight="1" thickBot="1">
      <c r="A43" s="52" t="s">
        <v>5</v>
      </c>
      <c r="B43" s="53">
        <v>1</v>
      </c>
      <c r="C43" s="53">
        <v>31</v>
      </c>
      <c r="D43" s="34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</row>
    <row r="44" spans="1:16" s="27" customFormat="1" ht="15" customHeight="1">
      <c r="A44" s="52"/>
      <c r="B44" s="53" t="s">
        <v>61</v>
      </c>
      <c r="C44" s="53">
        <v>18</v>
      </c>
      <c r="D44" s="34" t="s">
        <v>41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</row>
    <row r="45" spans="1:16" s="27" customFormat="1" ht="15" customHeight="1">
      <c r="A45" s="52"/>
      <c r="B45" s="53" t="s">
        <v>62</v>
      </c>
      <c r="C45" s="53">
        <v>20</v>
      </c>
      <c r="D45" s="68" t="s">
        <v>41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</row>
    <row r="46" spans="1:16" s="27" customFormat="1" ht="15" customHeight="1">
      <c r="A46" s="21" t="s">
        <v>5</v>
      </c>
      <c r="B46" s="28">
        <v>2</v>
      </c>
      <c r="C46" s="28">
        <v>39</v>
      </c>
      <c r="D46" s="29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</row>
    <row r="47" spans="1:16" s="27" customFormat="1" ht="15" customHeight="1" thickBot="1">
      <c r="A47" s="30" t="s">
        <v>32</v>
      </c>
      <c r="B47" s="31">
        <v>3</v>
      </c>
      <c r="C47" s="31">
        <v>69</v>
      </c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</row>
    <row r="48" spans="1:16" ht="17.25" customHeight="1" thickBot="1">
      <c r="A48" s="35" t="s">
        <v>33</v>
      </c>
      <c r="B48" s="36">
        <f>B20+B41+B47</f>
        <v>30</v>
      </c>
      <c r="C48" s="36">
        <f>C20+C41+C47</f>
        <v>827</v>
      </c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50" spans="1:3" s="39" customFormat="1" ht="16.5" customHeight="1">
      <c r="A50" s="39" t="s">
        <v>34</v>
      </c>
      <c r="B50" s="40" t="s">
        <v>39</v>
      </c>
      <c r="C50" s="40" t="s">
        <v>40</v>
      </c>
    </row>
    <row r="52" spans="2:16" s="42" customFormat="1" ht="18.75">
      <c r="B52" s="65" t="s">
        <v>35</v>
      </c>
      <c r="C52" s="65"/>
      <c r="D52" s="41" t="s">
        <v>42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7:21" ht="12.75">
      <c r="Q53" s="44"/>
      <c r="R53" s="44"/>
      <c r="S53" s="44"/>
      <c r="T53" s="44"/>
      <c r="U53" s="44"/>
    </row>
    <row r="54" spans="4:21" s="45" customFormat="1" ht="20.25">
      <c r="D54" s="60"/>
      <c r="E54" s="60"/>
      <c r="F54" s="60"/>
      <c r="G54" s="60"/>
      <c r="H54" s="46"/>
      <c r="I54" s="46"/>
      <c r="J54" s="61"/>
      <c r="K54" s="61"/>
      <c r="L54" s="61"/>
      <c r="M54" s="46"/>
      <c r="N54" s="48"/>
      <c r="O54" s="47"/>
      <c r="P54" s="47"/>
      <c r="Q54" s="49"/>
      <c r="R54" s="49"/>
      <c r="S54" s="50"/>
      <c r="T54" s="50"/>
      <c r="U54" s="50"/>
    </row>
    <row r="55" spans="11:21" ht="12.75">
      <c r="K55" s="51"/>
      <c r="Q55" s="44"/>
      <c r="R55" s="44"/>
      <c r="S55" s="44"/>
      <c r="T55" s="44"/>
      <c r="U55" s="44"/>
    </row>
    <row r="56" spans="1:21" ht="12.75">
      <c r="A56" s="2" t="s">
        <v>44</v>
      </c>
      <c r="Q56" s="44"/>
      <c r="R56" s="44"/>
      <c r="S56" s="44"/>
      <c r="T56" s="44"/>
      <c r="U56" s="44"/>
    </row>
    <row r="57" spans="1:21" ht="12.75">
      <c r="A57" s="54">
        <v>5159309</v>
      </c>
      <c r="Q57" s="44"/>
      <c r="R57" s="44"/>
      <c r="S57" s="44"/>
      <c r="T57" s="44"/>
      <c r="U57" s="44"/>
    </row>
    <row r="59" spans="1:4" ht="20.25">
      <c r="A59" s="66" t="s">
        <v>45</v>
      </c>
      <c r="B59" s="66"/>
      <c r="C59" s="66"/>
      <c r="D59" s="55"/>
    </row>
    <row r="60" spans="1:3" ht="15.75">
      <c r="A60" s="57" t="s">
        <v>46</v>
      </c>
      <c r="B60" s="58">
        <v>1</v>
      </c>
      <c r="C60" s="69" t="s">
        <v>47</v>
      </c>
    </row>
    <row r="61" spans="1:3" ht="15.75">
      <c r="A61" s="57" t="s">
        <v>63</v>
      </c>
      <c r="B61" s="58">
        <v>3</v>
      </c>
      <c r="C61" s="69" t="s">
        <v>47</v>
      </c>
    </row>
    <row r="62" spans="1:3" ht="12.75">
      <c r="A62" s="59" t="s">
        <v>48</v>
      </c>
      <c r="B62" s="58">
        <v>3</v>
      </c>
      <c r="C62" s="69" t="s">
        <v>38</v>
      </c>
    </row>
    <row r="63" spans="1:3" ht="63.75">
      <c r="A63" s="59"/>
      <c r="B63" s="58">
        <v>2</v>
      </c>
      <c r="C63" s="56" t="s">
        <v>49</v>
      </c>
    </row>
    <row r="64" spans="1:3" ht="15.75">
      <c r="A64" s="57" t="s">
        <v>64</v>
      </c>
      <c r="B64" s="58">
        <v>7</v>
      </c>
      <c r="C64" s="69" t="s">
        <v>38</v>
      </c>
    </row>
    <row r="65" spans="1:3" ht="64.5">
      <c r="A65" s="57" t="s">
        <v>50</v>
      </c>
      <c r="B65" s="58">
        <v>0</v>
      </c>
      <c r="C65" s="56" t="s">
        <v>49</v>
      </c>
    </row>
    <row r="66" spans="1:3" ht="63.75" customHeight="1">
      <c r="A66" s="57" t="s">
        <v>51</v>
      </c>
      <c r="B66" s="58">
        <v>13</v>
      </c>
      <c r="C66" s="56" t="s">
        <v>49</v>
      </c>
    </row>
    <row r="67" spans="1:3" ht="63.75">
      <c r="A67" s="59" t="s">
        <v>52</v>
      </c>
      <c r="B67" s="58">
        <v>4</v>
      </c>
      <c r="C67" s="69" t="s">
        <v>49</v>
      </c>
    </row>
    <row r="68" spans="1:3" ht="12.75">
      <c r="A68" s="59"/>
      <c r="B68" s="58">
        <v>11</v>
      </c>
      <c r="C68" s="56" t="s">
        <v>38</v>
      </c>
    </row>
    <row r="69" spans="1:3" ht="64.5">
      <c r="A69"/>
      <c r="B69" s="58">
        <v>7</v>
      </c>
      <c r="C69" s="69" t="s">
        <v>49</v>
      </c>
    </row>
    <row r="70" spans="1:3" ht="15.75">
      <c r="A70" s="57" t="s">
        <v>53</v>
      </c>
      <c r="B70" s="58">
        <v>10</v>
      </c>
      <c r="C70" s="56" t="s">
        <v>38</v>
      </c>
    </row>
    <row r="71" spans="1:3" ht="15.75">
      <c r="A71" s="57"/>
      <c r="B71" s="58">
        <v>7</v>
      </c>
      <c r="C71" s="69" t="s">
        <v>38</v>
      </c>
    </row>
    <row r="72" spans="1:3" ht="64.5">
      <c r="A72" s="57" t="s">
        <v>54</v>
      </c>
      <c r="B72" s="58">
        <v>1</v>
      </c>
      <c r="C72" s="56" t="s">
        <v>49</v>
      </c>
    </row>
    <row r="73" spans="1:3" ht="26.25">
      <c r="A73" s="57" t="s">
        <v>55</v>
      </c>
      <c r="B73" s="58">
        <v>0</v>
      </c>
      <c r="C73" s="56" t="s">
        <v>56</v>
      </c>
    </row>
    <row r="74" spans="1:3" ht="26.25">
      <c r="A74" s="57" t="s">
        <v>57</v>
      </c>
      <c r="B74" s="58">
        <v>0</v>
      </c>
      <c r="C74" s="56" t="s">
        <v>56</v>
      </c>
    </row>
  </sheetData>
  <sheetProtection/>
  <mergeCells count="9">
    <mergeCell ref="N3:O3"/>
    <mergeCell ref="B52:C52"/>
    <mergeCell ref="A59:C59"/>
    <mergeCell ref="A62:A63"/>
    <mergeCell ref="A67:A68"/>
    <mergeCell ref="D54:G54"/>
    <mergeCell ref="J54:L54"/>
    <mergeCell ref="A1:D1"/>
    <mergeCell ref="A2:D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2</cp:lastModifiedBy>
  <cp:lastPrinted>2018-09-06T12:08:13Z</cp:lastPrinted>
  <dcterms:created xsi:type="dcterms:W3CDTF">2018-08-14T11:59:17Z</dcterms:created>
  <dcterms:modified xsi:type="dcterms:W3CDTF">2020-02-20T12:50:17Z</dcterms:modified>
  <cp:category/>
  <cp:version/>
  <cp:contentType/>
  <cp:contentStatus/>
</cp:coreProperties>
</file>